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fin.ee/dhs/webdav/b6fe8a6e91f42173e98d7259810f08a65384110f/46908260304/fa460773-8385-40ec-8adb-8d7f795d966b/"/>
    </mc:Choice>
  </mc:AlternateContent>
  <xr:revisionPtr revIDLastSave="0" documentId="13_ncr:1_{C1ABDC53-96A3-41DE-BA86-C062A166C497}" xr6:coauthVersionLast="47" xr6:coauthVersionMax="47" xr10:uidLastSave="{00000000-0000-0000-0000-000000000000}"/>
  <bookViews>
    <workbookView xWindow="710" yWindow="430" windowWidth="18270" windowHeight="9630" xr2:uid="{29658EE3-8E47-4626-98F9-18618DD31877}"/>
  </bookViews>
  <sheets>
    <sheet name="Leht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G9" i="2"/>
</calcChain>
</file>

<file path=xl/sharedStrings.xml><?xml version="1.0" encoding="utf-8"?>
<sst xmlns="http://schemas.openxmlformats.org/spreadsheetml/2006/main" count="58" uniqueCount="33">
  <si>
    <t>KULUD</t>
  </si>
  <si>
    <t>Eelarve kokku</t>
  </si>
  <si>
    <t>Sealhulgas piirmääraga vahendid</t>
  </si>
  <si>
    <t>Eelarve peale liigendusi ja seaduse muutmise seadust</t>
  </si>
  <si>
    <t xml:space="preserve">Riigikogus kinnitatud eelarve </t>
  </si>
  <si>
    <t>Liigendus vastavalt
käesolevale korraldusele</t>
  </si>
  <si>
    <t>KLIIMAMINISTEERIUMI VALITSEMISALA</t>
  </si>
  <si>
    <t>JUSTIITSMINISTEERIUMI VALITSEMISALA</t>
  </si>
  <si>
    <t>Tulemusvaldkond: ÕIGUSRIIK</t>
  </si>
  <si>
    <t>Usaldusväärne ja tulemuslik õigusruum</t>
  </si>
  <si>
    <t>Õigusemõistmise, õigusregistrite ja õigusteenuste tagamine</t>
  </si>
  <si>
    <t>Tulemusvaldkond: KESKKOND</t>
  </si>
  <si>
    <t>Keskkonnakaitse ja -kasutuse programm</t>
  </si>
  <si>
    <t>Vee säästliku kasutamise ja kaitse tagamine</t>
  </si>
  <si>
    <t>Elurikkuse kaitse tagamine</t>
  </si>
  <si>
    <t>Metsanduse arengu suunamine</t>
  </si>
  <si>
    <t>Ilmaandmete, -prognooside ja -hoiatuste tagamine</t>
  </si>
  <si>
    <t>Keskkonnateadlikkuse ja -hariduse arengu suunamine</t>
  </si>
  <si>
    <t>KULTUURIMINISTEERIUMI VALITSEMISALA</t>
  </si>
  <si>
    <t>Tulemusvaldkond: KULTUUR JA SPORT</t>
  </si>
  <si>
    <t>Kultuuriprogramm</t>
  </si>
  <si>
    <t>Muuseumi- ja muinsuskaitsepoliitika kujundamine, rakendamine</t>
  </si>
  <si>
    <t>RAHANDUSMINISTEERIUMI VALITSEMISALA</t>
  </si>
  <si>
    <t>Tulemusvaldkond: TÕHUS RIIK</t>
  </si>
  <si>
    <t>Halduspoliitika</t>
  </si>
  <si>
    <t>Tugiteenuste pakkumine ja toetuste rakendamine RTKs</t>
  </si>
  <si>
    <t>Muudatused vastavalt riigieelarve seaduse § 56 lõike 2 punktile 3</t>
  </si>
  <si>
    <t>Jäätmemajanduse korraldamine</t>
  </si>
  <si>
    <t>Kliimamuutuste leevendamine ja kliimamuutustega kohanemine</t>
  </si>
  <si>
    <t>Õhukvaliteedi parendamine</t>
  </si>
  <si>
    <t>Ressursitõhususe ja ökoinnovatsiooni edendamine</t>
  </si>
  <si>
    <t>Merekeskkonna kaitse suunamine</t>
  </si>
  <si>
    <t>Vabariigi Valitsuse 21. detsembri 2023. a korralduse nr 306 „2024. aasta riigieelarve täiendav liigendamine” muutmine Lisa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</si>
</sst>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theme="0" tint="-0.14999847407452621"/>
      <name val="Times New Roman"/>
      <family val="1"/>
      <charset val="186"/>
    </font>
    <font>
      <sz val="10"/>
      <color theme="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3" fontId="2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 applyProtection="1">
      <alignment horizontal="right" vertical="top" indent="1"/>
      <protection locked="0"/>
    </xf>
    <xf numFmtId="3" fontId="3" fillId="5" borderId="1" xfId="0" applyNumberFormat="1" applyFont="1" applyFill="1" applyBorder="1" applyAlignment="1" applyProtection="1">
      <alignment horizontal="right" vertical="top" indent="1"/>
      <protection locked="0"/>
    </xf>
    <xf numFmtId="3" fontId="4" fillId="4" borderId="1" xfId="0" applyNumberFormat="1" applyFont="1" applyFill="1" applyBorder="1" applyAlignment="1" applyProtection="1">
      <alignment horizontal="right" vertical="top" indent="1"/>
      <protection locked="0"/>
    </xf>
    <xf numFmtId="3" fontId="1" fillId="6" borderId="1" xfId="0" applyNumberFormat="1" applyFont="1" applyFill="1" applyBorder="1" applyAlignment="1" applyProtection="1">
      <alignment horizontal="right" vertical="top" indent="1"/>
      <protection locked="0"/>
    </xf>
    <xf numFmtId="0" fontId="5" fillId="2" borderId="0" xfId="0" applyFont="1" applyFill="1"/>
    <xf numFmtId="0" fontId="2" fillId="3" borderId="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left" vertical="top" wrapText="1"/>
      <protection locked="0"/>
    </xf>
    <xf numFmtId="3" fontId="3" fillId="3" borderId="7" xfId="0" applyNumberFormat="1" applyFont="1" applyFill="1" applyBorder="1" applyAlignment="1" applyProtection="1">
      <alignment horizontal="right" vertical="top" indent="1"/>
      <protection locked="0"/>
    </xf>
    <xf numFmtId="0" fontId="3" fillId="5" borderId="8" xfId="0" applyFont="1" applyFill="1" applyBorder="1" applyAlignment="1" applyProtection="1">
      <alignment horizontal="left" vertical="top" wrapText="1" indent="1"/>
      <protection locked="0"/>
    </xf>
    <xf numFmtId="3" fontId="3" fillId="5" borderId="7" xfId="0" applyNumberFormat="1" applyFont="1" applyFill="1" applyBorder="1" applyAlignment="1" applyProtection="1">
      <alignment horizontal="right" vertical="top" indent="1"/>
      <protection locked="0"/>
    </xf>
    <xf numFmtId="0" fontId="3" fillId="4" borderId="8" xfId="0" applyFont="1" applyFill="1" applyBorder="1" applyAlignment="1" applyProtection="1">
      <alignment horizontal="left" vertical="top" wrapText="1" indent="2"/>
      <protection locked="0"/>
    </xf>
    <xf numFmtId="3" fontId="4" fillId="4" borderId="7" xfId="0" applyNumberFormat="1" applyFont="1" applyFill="1" applyBorder="1" applyAlignment="1" applyProtection="1">
      <alignment horizontal="right" vertical="top" indent="1"/>
      <protection locked="0"/>
    </xf>
    <xf numFmtId="0" fontId="1" fillId="6" borderId="9" xfId="0" applyFont="1" applyFill="1" applyBorder="1" applyAlignment="1" applyProtection="1">
      <alignment horizontal="left" vertical="top" wrapText="1" indent="3"/>
      <protection locked="0"/>
    </xf>
    <xf numFmtId="3" fontId="1" fillId="6" borderId="10" xfId="0" applyNumberFormat="1" applyFont="1" applyFill="1" applyBorder="1" applyAlignment="1" applyProtection="1">
      <alignment horizontal="right" vertical="top" indent="1"/>
      <protection locked="0"/>
    </xf>
    <xf numFmtId="3" fontId="1" fillId="6" borderId="11" xfId="0" applyNumberFormat="1" applyFont="1" applyFill="1" applyBorder="1" applyAlignment="1" applyProtection="1">
      <alignment horizontal="right" vertical="top" indent="1"/>
      <protection locked="0"/>
    </xf>
    <xf numFmtId="3" fontId="2" fillId="3" borderId="12" xfId="0" applyNumberFormat="1" applyFont="1" applyFill="1" applyBorder="1" applyAlignment="1">
      <alignment horizontal="center" vertical="center" wrapText="1"/>
    </xf>
    <xf numFmtId="3" fontId="2" fillId="3" borderId="1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 applyProtection="1">
      <alignment horizontal="left" vertical="top" wrapText="1" indent="3"/>
      <protection locked="0"/>
    </xf>
    <xf numFmtId="3" fontId="1" fillId="6" borderId="7" xfId="0" applyNumberFormat="1" applyFont="1" applyFill="1" applyBorder="1" applyAlignment="1" applyProtection="1">
      <alignment horizontal="right" vertical="top" indent="1"/>
      <protection locked="0"/>
    </xf>
    <xf numFmtId="0" fontId="1" fillId="0" borderId="0" xfId="0" applyFont="1" applyAlignment="1">
      <alignment horizontal="right"/>
    </xf>
    <xf numFmtId="0" fontId="1" fillId="0" borderId="0" xfId="0" applyFont="1"/>
    <xf numFmtId="3" fontId="1" fillId="2" borderId="0" xfId="0" applyNumberFormat="1" applyFont="1" applyFill="1"/>
    <xf numFmtId="0" fontId="2" fillId="3" borderId="1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3" fillId="5" borderId="1" xfId="0" applyFont="1" applyFill="1" applyBorder="1" applyAlignment="1" applyProtection="1">
      <alignment horizontal="left" vertical="top" wrapText="1" indent="1"/>
      <protection locked="0"/>
    </xf>
    <xf numFmtId="0" fontId="3" fillId="4" borderId="1" xfId="0" applyFont="1" applyFill="1" applyBorder="1" applyAlignment="1" applyProtection="1">
      <alignment horizontal="left" vertical="top" wrapText="1" indent="2"/>
      <protection locked="0"/>
    </xf>
    <xf numFmtId="0" fontId="1" fillId="6" borderId="1" xfId="0" applyFont="1" applyFill="1" applyBorder="1" applyAlignment="1" applyProtection="1">
      <alignment horizontal="left" vertical="top" wrapText="1" indent="3"/>
      <protection locked="0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D873F-EEE8-4144-8360-E8852E225C6F}">
  <sheetPr>
    <pageSetUpPr fitToPage="1"/>
  </sheetPr>
  <dimension ref="B2:H37"/>
  <sheetViews>
    <sheetView tabSelected="1" zoomScale="50" zoomScaleNormal="50" workbookViewId="0">
      <selection activeCell="H2" sqref="H2"/>
    </sheetView>
  </sheetViews>
  <sheetFormatPr defaultColWidth="9.1796875" defaultRowHeight="13" x14ac:dyDescent="0.3"/>
  <cols>
    <col min="1" max="1" width="7.7265625" style="1" customWidth="1"/>
    <col min="2" max="2" width="55.1796875" style="1" customWidth="1"/>
    <col min="3" max="8" width="17.54296875" style="1" customWidth="1"/>
    <col min="9" max="16384" width="9.1796875" style="1"/>
  </cols>
  <sheetData>
    <row r="2" spans="2:8" x14ac:dyDescent="0.3">
      <c r="H2" s="24" t="s">
        <v>32</v>
      </c>
    </row>
    <row r="4" spans="2:8" ht="13.5" thickBot="1" x14ac:dyDescent="0.35">
      <c r="B4" s="25" t="s">
        <v>26</v>
      </c>
      <c r="C4" s="26"/>
      <c r="D4" s="26"/>
    </row>
    <row r="5" spans="2:8" ht="46.5" customHeight="1" x14ac:dyDescent="0.3">
      <c r="B5" s="8"/>
      <c r="C5" s="32" t="s">
        <v>4</v>
      </c>
      <c r="D5" s="33"/>
      <c r="E5" s="32" t="s">
        <v>5</v>
      </c>
      <c r="F5" s="33"/>
      <c r="G5" s="32" t="s">
        <v>3</v>
      </c>
      <c r="H5" s="34"/>
    </row>
    <row r="6" spans="2:8" ht="39" x14ac:dyDescent="0.3">
      <c r="B6" s="9" t="s">
        <v>7</v>
      </c>
      <c r="C6" s="2" t="s">
        <v>1</v>
      </c>
      <c r="D6" s="2" t="s">
        <v>2</v>
      </c>
      <c r="E6" s="2" t="s">
        <v>1</v>
      </c>
      <c r="F6" s="2" t="s">
        <v>2</v>
      </c>
      <c r="G6" s="2" t="s">
        <v>1</v>
      </c>
      <c r="H6" s="10" t="s">
        <v>2</v>
      </c>
    </row>
    <row r="7" spans="2:8" x14ac:dyDescent="0.3">
      <c r="B7" s="11" t="s">
        <v>0</v>
      </c>
      <c r="C7" s="3">
        <v>-230846309</v>
      </c>
      <c r="D7" s="3">
        <v>-172194317</v>
      </c>
      <c r="E7" s="3">
        <v>27731</v>
      </c>
      <c r="F7" s="3">
        <v>27731</v>
      </c>
      <c r="G7" s="3">
        <v>-230818578</v>
      </c>
      <c r="H7" s="3">
        <v>-172166586</v>
      </c>
    </row>
    <row r="8" spans="2:8" x14ac:dyDescent="0.3">
      <c r="B8" s="13" t="s">
        <v>8</v>
      </c>
      <c r="C8" s="4">
        <v>-218264761</v>
      </c>
      <c r="D8" s="4">
        <v>-172194317</v>
      </c>
      <c r="E8" s="4">
        <v>27731</v>
      </c>
      <c r="F8" s="4">
        <v>27731</v>
      </c>
      <c r="G8" s="4">
        <v>-218237030</v>
      </c>
      <c r="H8" s="14">
        <v>-172166586</v>
      </c>
    </row>
    <row r="9" spans="2:8" x14ac:dyDescent="0.3">
      <c r="B9" s="15" t="s">
        <v>9</v>
      </c>
      <c r="C9" s="5">
        <v>-218216562.98787561</v>
      </c>
      <c r="D9" s="5">
        <v>-172093968.98787561</v>
      </c>
      <c r="E9" s="5">
        <v>27731</v>
      </c>
      <c r="F9" s="5">
        <v>27731</v>
      </c>
      <c r="G9" s="5">
        <f>(C9+E9)*1000</f>
        <v>-218188831987.87561</v>
      </c>
      <c r="H9" s="16">
        <f>(D9+F9)*1000</f>
        <v>-172066237987.87561</v>
      </c>
    </row>
    <row r="10" spans="2:8" ht="13.5" thickBot="1" x14ac:dyDescent="0.35">
      <c r="B10" s="17" t="s">
        <v>10</v>
      </c>
      <c r="C10" s="18">
        <v>-85581265</v>
      </c>
      <c r="D10" s="18">
        <v>-57124051</v>
      </c>
      <c r="E10" s="18">
        <v>27731</v>
      </c>
      <c r="F10" s="18">
        <v>27731</v>
      </c>
      <c r="G10" s="18">
        <v>-85553534</v>
      </c>
      <c r="H10" s="19">
        <v>-57096320</v>
      </c>
    </row>
    <row r="11" spans="2:8" ht="13.5" thickBot="1" x14ac:dyDescent="0.35">
      <c r="C11" s="7">
        <v>9.9999999999999995E-8</v>
      </c>
    </row>
    <row r="12" spans="2:8" ht="39" x14ac:dyDescent="0.3">
      <c r="B12" s="8" t="s">
        <v>6</v>
      </c>
      <c r="C12" s="20" t="s">
        <v>1</v>
      </c>
      <c r="D12" s="20" t="s">
        <v>2</v>
      </c>
      <c r="E12" s="20" t="s">
        <v>1</v>
      </c>
      <c r="F12" s="20" t="s">
        <v>2</v>
      </c>
      <c r="G12" s="20" t="s">
        <v>1</v>
      </c>
      <c r="H12" s="21" t="s">
        <v>2</v>
      </c>
    </row>
    <row r="13" spans="2:8" x14ac:dyDescent="0.3">
      <c r="B13" s="11" t="s">
        <v>0</v>
      </c>
      <c r="C13" s="3">
        <v>-1189617885</v>
      </c>
      <c r="D13" s="3">
        <v>-196040535</v>
      </c>
      <c r="E13" s="3">
        <v>11798</v>
      </c>
      <c r="F13" s="3">
        <v>11798</v>
      </c>
      <c r="G13" s="3">
        <v>-1189606087</v>
      </c>
      <c r="H13" s="12">
        <v>-196028737</v>
      </c>
    </row>
    <row r="14" spans="2:8" x14ac:dyDescent="0.3">
      <c r="B14" s="13" t="s">
        <v>11</v>
      </c>
      <c r="C14" s="4">
        <v>-166685607</v>
      </c>
      <c r="D14" s="4">
        <v>-70815865</v>
      </c>
      <c r="E14" s="4">
        <v>11798</v>
      </c>
      <c r="F14" s="4">
        <v>11798</v>
      </c>
      <c r="G14" s="4">
        <v>-166673808.99999997</v>
      </c>
      <c r="H14" s="14">
        <v>-70804067.000000015</v>
      </c>
    </row>
    <row r="15" spans="2:8" x14ac:dyDescent="0.3">
      <c r="B15" s="15" t="s">
        <v>12</v>
      </c>
      <c r="C15" s="5">
        <v>-166685607</v>
      </c>
      <c r="D15" s="5">
        <v>-70815865</v>
      </c>
      <c r="E15" s="5">
        <v>11798</v>
      </c>
      <c r="F15" s="5">
        <v>11798</v>
      </c>
      <c r="G15" s="5">
        <v>-166673808.99999997</v>
      </c>
      <c r="H15" s="16">
        <v>-70804067.000000015</v>
      </c>
    </row>
    <row r="16" spans="2:8" x14ac:dyDescent="0.3">
      <c r="B16" s="22" t="s">
        <v>28</v>
      </c>
      <c r="C16" s="6">
        <v>-58074115</v>
      </c>
      <c r="D16" s="6">
        <v>-2007624</v>
      </c>
      <c r="E16" s="6">
        <v>85</v>
      </c>
      <c r="F16" s="6">
        <v>85</v>
      </c>
      <c r="G16" s="6">
        <v>-58074030</v>
      </c>
      <c r="H16" s="23">
        <v>-2007539</v>
      </c>
    </row>
    <row r="17" spans="2:8" x14ac:dyDescent="0.3">
      <c r="B17" s="22" t="s">
        <v>29</v>
      </c>
      <c r="C17" s="6">
        <v>-12103010</v>
      </c>
      <c r="D17" s="6">
        <v>-4661034</v>
      </c>
      <c r="E17" s="6">
        <v>255</v>
      </c>
      <c r="F17" s="6">
        <v>255</v>
      </c>
      <c r="G17" s="6">
        <v>-12102755.000000002</v>
      </c>
      <c r="H17" s="23">
        <v>-4660779</v>
      </c>
    </row>
    <row r="18" spans="2:8" x14ac:dyDescent="0.3">
      <c r="B18" s="22" t="s">
        <v>30</v>
      </c>
      <c r="C18" s="6">
        <v>-12532251</v>
      </c>
      <c r="D18" s="6">
        <v>-1505703</v>
      </c>
      <c r="E18" s="6">
        <v>86</v>
      </c>
      <c r="F18" s="6">
        <v>86</v>
      </c>
      <c r="G18" s="6">
        <v>-12532165</v>
      </c>
      <c r="H18" s="23">
        <v>-1505617</v>
      </c>
    </row>
    <row r="19" spans="2:8" x14ac:dyDescent="0.3">
      <c r="B19" s="22" t="s">
        <v>27</v>
      </c>
      <c r="C19" s="6">
        <v>-7077516</v>
      </c>
      <c r="D19" s="6">
        <v>-3996394</v>
      </c>
      <c r="E19" s="6">
        <v>472</v>
      </c>
      <c r="F19" s="6">
        <v>472</v>
      </c>
      <c r="G19" s="6">
        <v>-7077044</v>
      </c>
      <c r="H19" s="23">
        <v>-3995921.9999999995</v>
      </c>
    </row>
    <row r="20" spans="2:8" x14ac:dyDescent="0.3">
      <c r="B20" s="22" t="s">
        <v>31</v>
      </c>
      <c r="C20" s="6">
        <v>-3012182</v>
      </c>
      <c r="D20" s="6">
        <v>-2822359</v>
      </c>
      <c r="E20" s="6">
        <v>38</v>
      </c>
      <c r="F20" s="6">
        <v>38</v>
      </c>
      <c r="G20" s="6">
        <v>-3012144</v>
      </c>
      <c r="H20" s="23">
        <v>-2822321</v>
      </c>
    </row>
    <row r="21" spans="2:8" x14ac:dyDescent="0.3">
      <c r="B21" s="22" t="s">
        <v>13</v>
      </c>
      <c r="C21" s="6">
        <v>-15958719</v>
      </c>
      <c r="D21" s="6">
        <v>-12617635</v>
      </c>
      <c r="E21" s="6">
        <v>1646</v>
      </c>
      <c r="F21" s="6">
        <v>1646</v>
      </c>
      <c r="G21" s="6">
        <v>-15957072.999999998</v>
      </c>
      <c r="H21" s="23">
        <v>-12615989</v>
      </c>
    </row>
    <row r="22" spans="2:8" x14ac:dyDescent="0.3">
      <c r="B22" s="22" t="s">
        <v>14</v>
      </c>
      <c r="C22" s="6">
        <v>-17493434</v>
      </c>
      <c r="D22" s="6">
        <v>-10332968</v>
      </c>
      <c r="E22" s="6">
        <v>694</v>
      </c>
      <c r="F22" s="6">
        <v>694</v>
      </c>
      <c r="G22" s="6">
        <v>-17492740</v>
      </c>
      <c r="H22" s="23">
        <v>-10332274.000000002</v>
      </c>
    </row>
    <row r="23" spans="2:8" x14ac:dyDescent="0.3">
      <c r="B23" s="22" t="s">
        <v>15</v>
      </c>
      <c r="C23" s="6">
        <v>-13487754</v>
      </c>
      <c r="D23" s="6">
        <v>-12956440</v>
      </c>
      <c r="E23" s="6">
        <v>1180</v>
      </c>
      <c r="F23" s="6">
        <v>1180</v>
      </c>
      <c r="G23" s="6">
        <v>-13486574</v>
      </c>
      <c r="H23" s="23">
        <v>-12955260</v>
      </c>
    </row>
    <row r="24" spans="2:8" x14ac:dyDescent="0.3">
      <c r="B24" s="22" t="s">
        <v>16</v>
      </c>
      <c r="C24" s="6">
        <v>-4885399</v>
      </c>
      <c r="D24" s="6">
        <v>-3423355</v>
      </c>
      <c r="E24" s="6">
        <v>2517</v>
      </c>
      <c r="F24" s="6">
        <v>2517</v>
      </c>
      <c r="G24" s="6">
        <v>-4882882.0000000009</v>
      </c>
      <c r="H24" s="23">
        <v>-3420838</v>
      </c>
    </row>
    <row r="25" spans="2:8" x14ac:dyDescent="0.3">
      <c r="B25" s="22" t="s">
        <v>17</v>
      </c>
      <c r="C25" s="6">
        <v>-6956017</v>
      </c>
      <c r="D25" s="6">
        <v>-5791869</v>
      </c>
      <c r="E25" s="6">
        <v>4825</v>
      </c>
      <c r="F25" s="6">
        <v>4825</v>
      </c>
      <c r="G25" s="6">
        <v>-6951192</v>
      </c>
      <c r="H25" s="23">
        <v>-5787044</v>
      </c>
    </row>
    <row r="26" spans="2:8" x14ac:dyDescent="0.3">
      <c r="C26" s="7">
        <v>9.9999999999999995E-8</v>
      </c>
    </row>
    <row r="27" spans="2:8" ht="39" x14ac:dyDescent="0.3">
      <c r="B27" s="27" t="s">
        <v>18</v>
      </c>
      <c r="C27" s="2" t="s">
        <v>1</v>
      </c>
      <c r="D27" s="2" t="s">
        <v>2</v>
      </c>
      <c r="E27" s="2" t="s">
        <v>1</v>
      </c>
      <c r="F27" s="2" t="s">
        <v>2</v>
      </c>
      <c r="G27" s="2" t="s">
        <v>1</v>
      </c>
      <c r="H27" s="2" t="s">
        <v>2</v>
      </c>
    </row>
    <row r="28" spans="2:8" x14ac:dyDescent="0.3">
      <c r="B28" s="28" t="s">
        <v>0</v>
      </c>
      <c r="C28" s="3">
        <v>-361480048</v>
      </c>
      <c r="D28" s="3">
        <v>-290715813</v>
      </c>
      <c r="E28" s="3">
        <v>5700</v>
      </c>
      <c r="F28" s="3">
        <v>5700</v>
      </c>
      <c r="G28" s="3">
        <v>-361474348</v>
      </c>
      <c r="H28" s="3">
        <v>-290710113</v>
      </c>
    </row>
    <row r="29" spans="2:8" x14ac:dyDescent="0.3">
      <c r="B29" s="29" t="s">
        <v>19</v>
      </c>
      <c r="C29" s="4">
        <v>-342802709</v>
      </c>
      <c r="D29" s="4">
        <v>-285294081</v>
      </c>
      <c r="E29" s="4">
        <v>5700</v>
      </c>
      <c r="F29" s="4">
        <v>5700</v>
      </c>
      <c r="G29" s="4">
        <v>-342797008.99999994</v>
      </c>
      <c r="H29" s="4">
        <v>-285288381</v>
      </c>
    </row>
    <row r="30" spans="2:8" x14ac:dyDescent="0.3">
      <c r="B30" s="30" t="s">
        <v>20</v>
      </c>
      <c r="C30" s="5">
        <v>-296416194</v>
      </c>
      <c r="D30" s="5">
        <v>-242971316</v>
      </c>
      <c r="E30" s="5">
        <v>5700</v>
      </c>
      <c r="F30" s="5">
        <v>5700</v>
      </c>
      <c r="G30" s="5">
        <v>-296410494</v>
      </c>
      <c r="H30" s="5">
        <v>-242965615.99999997</v>
      </c>
    </row>
    <row r="31" spans="2:8" x14ac:dyDescent="0.3">
      <c r="B31" s="31" t="s">
        <v>21</v>
      </c>
      <c r="C31" s="6">
        <v>-53071355</v>
      </c>
      <c r="D31" s="6">
        <v>-48974726</v>
      </c>
      <c r="E31" s="6">
        <v>5700</v>
      </c>
      <c r="F31" s="6">
        <v>5700</v>
      </c>
      <c r="G31" s="6">
        <v>-53065655.000000007</v>
      </c>
      <c r="H31" s="6">
        <v>-48969026.000000007</v>
      </c>
    </row>
    <row r="32" spans="2:8" x14ac:dyDescent="0.3">
      <c r="C32" s="7">
        <v>9.9999999999999995E-8</v>
      </c>
    </row>
    <row r="33" spans="2:8" ht="39" x14ac:dyDescent="0.3">
      <c r="B33" s="27" t="s">
        <v>22</v>
      </c>
      <c r="C33" s="2" t="s">
        <v>1</v>
      </c>
      <c r="D33" s="2" t="s">
        <v>2</v>
      </c>
      <c r="E33" s="2" t="s">
        <v>1</v>
      </c>
      <c r="F33" s="2" t="s">
        <v>2</v>
      </c>
      <c r="G33" s="2" t="s">
        <v>1</v>
      </c>
      <c r="H33" s="2" t="s">
        <v>2</v>
      </c>
    </row>
    <row r="34" spans="2:8" x14ac:dyDescent="0.3">
      <c r="B34" s="28" t="s">
        <v>0</v>
      </c>
      <c r="C34" s="3">
        <v>-446219514</v>
      </c>
      <c r="D34" s="3">
        <v>-121042630</v>
      </c>
      <c r="E34" s="3">
        <v>-45231</v>
      </c>
      <c r="F34" s="3">
        <v>-45231</v>
      </c>
      <c r="G34" s="3">
        <v>-446264745.00000006</v>
      </c>
      <c r="H34" s="3">
        <v>-121087861</v>
      </c>
    </row>
    <row r="35" spans="2:8" x14ac:dyDescent="0.3">
      <c r="B35" s="29" t="s">
        <v>23</v>
      </c>
      <c r="C35" s="4">
        <v>-439464422</v>
      </c>
      <c r="D35" s="4">
        <v>-121042630</v>
      </c>
      <c r="E35" s="4">
        <v>-45231</v>
      </c>
      <c r="F35" s="4">
        <v>-45231</v>
      </c>
      <c r="G35" s="4">
        <v>-439509653.00000006</v>
      </c>
      <c r="H35" s="4">
        <v>-121087861</v>
      </c>
    </row>
    <row r="36" spans="2:8" x14ac:dyDescent="0.3">
      <c r="B36" s="30" t="s">
        <v>24</v>
      </c>
      <c r="C36" s="5">
        <v>-99636020</v>
      </c>
      <c r="D36" s="5">
        <v>-50920154</v>
      </c>
      <c r="E36" s="5">
        <v>-45231</v>
      </c>
      <c r="F36" s="5">
        <v>-45231</v>
      </c>
      <c r="G36" s="5">
        <v>-99681251</v>
      </c>
      <c r="H36" s="5">
        <v>-50965385</v>
      </c>
    </row>
    <row r="37" spans="2:8" x14ac:dyDescent="0.3">
      <c r="B37" s="31" t="s">
        <v>25</v>
      </c>
      <c r="C37" s="6">
        <v>-21864939</v>
      </c>
      <c r="D37" s="6">
        <v>-12158038</v>
      </c>
      <c r="E37" s="6">
        <v>-45231</v>
      </c>
      <c r="F37" s="6">
        <v>-45231</v>
      </c>
      <c r="G37" s="6">
        <v>-21910170</v>
      </c>
      <c r="H37" s="6">
        <v>-12203269</v>
      </c>
    </row>
  </sheetData>
  <mergeCells count="3">
    <mergeCell ref="C5:D5"/>
    <mergeCell ref="E5:F5"/>
    <mergeCell ref="G5:H5"/>
  </mergeCells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Kairit Eha</dc:creator>
  <cp:lastModifiedBy>Merike Väljako</cp:lastModifiedBy>
  <cp:lastPrinted>2024-04-17T12:49:15Z</cp:lastPrinted>
  <dcterms:created xsi:type="dcterms:W3CDTF">2023-10-25T07:43:05Z</dcterms:created>
  <dcterms:modified xsi:type="dcterms:W3CDTF">2024-04-22T11:27:35Z</dcterms:modified>
</cp:coreProperties>
</file>